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包1" sheetId="1" r:id="rId1"/>
  </sheets>
  <externalReferences>
    <externalReference r:id="rId2"/>
  </externalReferences>
  <definedNames>
    <definedName name="_xlnm.Print_Area" localSheetId="0">包1!$A$1:$K$59</definedName>
  </definedNames>
  <calcPr calcId="125725"/>
</workbook>
</file>

<file path=xl/calcChain.xml><?xml version="1.0" encoding="utf-8"?>
<calcChain xmlns="http://schemas.openxmlformats.org/spreadsheetml/2006/main">
  <c r="I50" i="1"/>
</calcChain>
</file>

<file path=xl/sharedStrings.xml><?xml version="1.0" encoding="utf-8"?>
<sst xmlns="http://schemas.openxmlformats.org/spreadsheetml/2006/main" count="225" uniqueCount="113">
  <si>
    <t>数量</t>
    <phoneticPr fontId="1" type="noConversion"/>
  </si>
  <si>
    <t>用途</t>
    <phoneticPr fontId="1" type="noConversion"/>
  </si>
  <si>
    <t>报价日期：</t>
    <phoneticPr fontId="1" type="noConversion"/>
  </si>
  <si>
    <t>报价单位（盖章）：</t>
    <phoneticPr fontId="1" type="noConversion"/>
  </si>
  <si>
    <t>联系人：</t>
    <phoneticPr fontId="1" type="noConversion"/>
  </si>
  <si>
    <t>电话：</t>
    <phoneticPr fontId="1" type="noConversion"/>
  </si>
  <si>
    <t>邮箱：</t>
    <phoneticPr fontId="1" type="noConversion"/>
  </si>
  <si>
    <t>序号</t>
    <phoneticPr fontId="1" type="noConversion"/>
  </si>
  <si>
    <t>物资名称</t>
    <phoneticPr fontId="1" type="noConversion"/>
  </si>
  <si>
    <t>报价单位填写（价格单位：RMB元）</t>
    <phoneticPr fontId="1" type="noConversion"/>
  </si>
  <si>
    <t>单价</t>
    <phoneticPr fontId="1" type="noConversion"/>
  </si>
  <si>
    <t>合价</t>
    <phoneticPr fontId="1" type="noConversion"/>
  </si>
  <si>
    <t>交货日期</t>
    <phoneticPr fontId="1" type="noConversion"/>
  </si>
  <si>
    <t>品牌</t>
    <phoneticPr fontId="1" type="noConversion"/>
  </si>
  <si>
    <t>总计金额：</t>
    <phoneticPr fontId="1" type="noConversion"/>
  </si>
  <si>
    <t>发票及税率</t>
    <phoneticPr fontId="1" type="noConversion"/>
  </si>
  <si>
    <t>开具13%增值税专用发票</t>
    <phoneticPr fontId="1" type="noConversion"/>
  </si>
  <si>
    <t>质保期</t>
    <phoneticPr fontId="1" type="noConversion"/>
  </si>
  <si>
    <t>设备投用12个月或货物验收合格之日起18个月，以先到为准。</t>
    <phoneticPr fontId="1" type="noConversion"/>
  </si>
  <si>
    <t>付款方式</t>
    <phoneticPr fontId="1" type="noConversion"/>
  </si>
  <si>
    <t>货到验收合格且收到全额发票后30日内支付总价的95%货款，质保期内货物无质量问题且收到卖方提出的支付申请后30日内无息支付5%余款。</t>
    <phoneticPr fontId="1" type="noConversion"/>
  </si>
  <si>
    <t>单位</t>
    <phoneticPr fontId="1" type="noConversion"/>
  </si>
  <si>
    <t>米</t>
  </si>
  <si>
    <t>不锈钢膜盒压力表</t>
  </si>
  <si>
    <t>不锈钢耐震膜盒压力表</t>
  </si>
  <si>
    <t>不锈钢压力表</t>
  </si>
  <si>
    <t>块</t>
  </si>
  <si>
    <t>个</t>
  </si>
  <si>
    <t>台</t>
    <phoneticPr fontId="1" type="noConversion"/>
  </si>
  <si>
    <t>块</t>
    <phoneticPr fontId="1" type="noConversion"/>
  </si>
  <si>
    <t>储运VOC治理</t>
    <phoneticPr fontId="1" type="noConversion"/>
  </si>
  <si>
    <t>推荐品牌</t>
    <phoneticPr fontId="1" type="noConversion"/>
  </si>
  <si>
    <t>材料描述（规格、型号等）</t>
    <phoneticPr fontId="1" type="noConversion"/>
  </si>
  <si>
    <t>采购单位技术澄清联系人：王志刚 13599910286 wangzg@fhcpec.com.cn</t>
    <phoneticPr fontId="1" type="noConversion"/>
  </si>
  <si>
    <t>计划使用日期</t>
    <phoneticPr fontId="1" type="noConversion"/>
  </si>
  <si>
    <t>镀锌等边角钢(Q235B+Zn）</t>
    <phoneticPr fontId="4" type="noConversion"/>
  </si>
  <si>
    <t>槽钢</t>
    <phoneticPr fontId="1" type="noConversion"/>
  </si>
  <si>
    <t>钢板</t>
    <phoneticPr fontId="4" type="noConversion"/>
  </si>
  <si>
    <t>镀锌钢管（Q235B+Zn）</t>
    <phoneticPr fontId="4" type="noConversion"/>
  </si>
  <si>
    <t>无缝钢管</t>
    <phoneticPr fontId="4" type="noConversion"/>
  </si>
  <si>
    <t>阻燃型铜芯聚乙烯绝缘聚氯乙烯护套，铜丝编织控制总屏对绞式本安软电缆</t>
    <phoneticPr fontId="4" type="noConversion"/>
  </si>
  <si>
    <t>阻燃型铜芯聚乙烯绝缘聚氯乙烯护套，铜丝编织控制总屏对绞式本安软电缆</t>
    <phoneticPr fontId="1" type="noConversion"/>
  </si>
  <si>
    <t>阻燃型铜芯聚氯乙烯绝缘和护套，铜丝编织控制总屏软电缆</t>
    <phoneticPr fontId="4" type="noConversion"/>
  </si>
  <si>
    <t>黄绿铜芯绝缘电线</t>
    <phoneticPr fontId="1" type="noConversion"/>
  </si>
  <si>
    <t>承插焊截止阀</t>
    <phoneticPr fontId="4" type="noConversion"/>
  </si>
  <si>
    <t>法兰闸阀</t>
    <phoneticPr fontId="4" type="noConversion"/>
  </si>
  <si>
    <t>内螺纹截止阀</t>
    <phoneticPr fontId="4" type="noConversion"/>
  </si>
  <si>
    <t>不锈钢气源球阀</t>
    <phoneticPr fontId="4" type="noConversion"/>
  </si>
  <si>
    <t>对焊式直通终端接头</t>
    <phoneticPr fontId="4" type="noConversion"/>
  </si>
  <si>
    <t>承插焊三通接头</t>
    <phoneticPr fontId="4" type="noConversion"/>
  </si>
  <si>
    <t>螺纹管帽</t>
    <phoneticPr fontId="4" type="noConversion"/>
  </si>
  <si>
    <t>对焊式压力表接头（带紫铜垫）</t>
    <phoneticPr fontId="4" type="noConversion"/>
  </si>
  <si>
    <t>防爆格兰</t>
    <phoneticPr fontId="4" type="noConversion"/>
  </si>
  <si>
    <t>铝合金弯通穿线盒</t>
    <phoneticPr fontId="4" type="noConversion"/>
  </si>
  <si>
    <t>铝合金三通穿线盒</t>
    <phoneticPr fontId="4" type="noConversion"/>
  </si>
  <si>
    <t>管接头</t>
    <phoneticPr fontId="4" type="noConversion"/>
  </si>
  <si>
    <t>法兰盖</t>
    <phoneticPr fontId="4" type="noConversion"/>
  </si>
  <si>
    <t>双头螺栓</t>
    <phoneticPr fontId="4" type="noConversion"/>
  </si>
  <si>
    <t>金属缠绕垫</t>
    <phoneticPr fontId="4" type="noConversion"/>
  </si>
  <si>
    <t>槽盒式汇线桥架碳钢热浸锌+喷塑</t>
    <phoneticPr fontId="1" type="noConversion"/>
  </si>
  <si>
    <t>电缆桥架封头</t>
    <phoneticPr fontId="1" type="noConversion"/>
  </si>
  <si>
    <t>差压变送器</t>
    <phoneticPr fontId="1" type="noConversion"/>
  </si>
  <si>
    <t>涡街流量计</t>
    <phoneticPr fontId="1" type="noConversion"/>
  </si>
  <si>
    <t>∠50×50×5  Q235B</t>
    <phoneticPr fontId="4" type="noConversion"/>
  </si>
  <si>
    <t>∠40×40×4  Q235B</t>
    <phoneticPr fontId="4" type="noConversion"/>
  </si>
  <si>
    <t>12#     Q235B</t>
    <phoneticPr fontId="1" type="noConversion"/>
  </si>
  <si>
    <t>200×200mm  δ=6mm  Q235B</t>
    <phoneticPr fontId="4" type="noConversion"/>
  </si>
  <si>
    <t>DN50</t>
    <phoneticPr fontId="4" type="noConversion"/>
  </si>
  <si>
    <t>DN25</t>
    <phoneticPr fontId="4" type="noConversion"/>
  </si>
  <si>
    <t>DN20</t>
    <phoneticPr fontId="4" type="noConversion"/>
  </si>
  <si>
    <t>DN15</t>
    <phoneticPr fontId="4" type="noConversion"/>
  </si>
  <si>
    <t>φ18×3  316SS</t>
    <phoneticPr fontId="4" type="noConversion"/>
  </si>
  <si>
    <t>φ8×1  316SS</t>
    <phoneticPr fontId="4" type="noConversion"/>
  </si>
  <si>
    <t>ZR-ia-DJYVRP  2×1.5</t>
    <phoneticPr fontId="4" type="noConversion"/>
  </si>
  <si>
    <t>常州八益、江苏华宇电缆、远东电缆厂</t>
    <phoneticPr fontId="4" type="noConversion"/>
  </si>
  <si>
    <t>ZR-ia-DJYVRP 2×2.5</t>
    <phoneticPr fontId="1" type="noConversion"/>
  </si>
  <si>
    <t>ZR-KVVRP  2×1.5</t>
    <phoneticPr fontId="4" type="noConversion"/>
  </si>
  <si>
    <t>ZR-KVVRP  4×1.5</t>
    <phoneticPr fontId="4" type="noConversion"/>
  </si>
  <si>
    <t>BVV-1×16mm2</t>
    <phoneticPr fontId="1" type="noConversion"/>
  </si>
  <si>
    <t>PN63 DN10 φ18 316SS</t>
    <phoneticPr fontId="4" type="noConversion"/>
  </si>
  <si>
    <t>PARKER、FITOK、CIR-LOK</t>
    <phoneticPr fontId="4" type="noConversion"/>
  </si>
  <si>
    <t>CL150 DN20 RF 316SS</t>
    <phoneticPr fontId="4" type="noConversion"/>
  </si>
  <si>
    <t>PN25 DN25 Q235B</t>
    <phoneticPr fontId="4" type="noConversion"/>
  </si>
  <si>
    <t>PN25 DN15 Q235B</t>
    <phoneticPr fontId="4" type="noConversion"/>
  </si>
  <si>
    <t>PN25 DN20 Q235B</t>
    <phoneticPr fontId="4" type="noConversion"/>
  </si>
  <si>
    <t>G1/2"-φ8 316SS</t>
    <phoneticPr fontId="4" type="noConversion"/>
  </si>
  <si>
    <t>PN63 1/2NPT(M)/φ18 316SS</t>
    <phoneticPr fontId="4" type="noConversion"/>
  </si>
  <si>
    <t>PN63 φ18/R1/2 316SS</t>
    <phoneticPr fontId="4" type="noConversion"/>
  </si>
  <si>
    <t>PN63 φ18  316SS</t>
    <phoneticPr fontId="4" type="noConversion"/>
  </si>
  <si>
    <t>PN63 1/2"FNPT 316SS</t>
    <phoneticPr fontId="4" type="noConversion"/>
  </si>
  <si>
    <t>PN63 M20×1.5/φ18 316SS</t>
    <phoneticPr fontId="4" type="noConversion"/>
  </si>
  <si>
    <t>M20×1.5 316SS ExdeIIBT4</t>
    <phoneticPr fontId="4" type="noConversion"/>
  </si>
  <si>
    <t>G1"</t>
    <phoneticPr fontId="4" type="noConversion"/>
  </si>
  <si>
    <t>G3/4"</t>
    <phoneticPr fontId="4" type="noConversion"/>
  </si>
  <si>
    <t>HZBF-GH G1"</t>
    <phoneticPr fontId="4" type="noConversion"/>
  </si>
  <si>
    <t>HZBF-GH G3/4"</t>
    <phoneticPr fontId="4" type="noConversion"/>
  </si>
  <si>
    <t>CL150 DN20 RF 316SS 中心开孔φ18.5</t>
    <phoneticPr fontId="4" type="noConversion"/>
  </si>
  <si>
    <t xml:space="preserve">M14×70 35CrMo 带螺母 </t>
    <phoneticPr fontId="4" type="noConversion"/>
  </si>
  <si>
    <t>带内外环型 316SS+GRAF CL150 DN20</t>
    <phoneticPr fontId="4" type="noConversion"/>
  </si>
  <si>
    <t>400×200×2mm （成套提供盖板、隔板、内外连接板、连接螺丝、扣锁等） ，外观为灰色，要求配1个垂直等径下弯通、1个垂直等径上弯通、2个90度等径右弯通、2个90度等径左弯通</t>
    <phoneticPr fontId="1" type="noConversion"/>
  </si>
  <si>
    <t>400×200</t>
    <phoneticPr fontId="1" type="noConversion"/>
  </si>
  <si>
    <t>4~20mA HART，IP67，24VDC，ExiaⅡCT4，0~4KPa,详见规格书</t>
    <phoneticPr fontId="1" type="noConversion"/>
  </si>
  <si>
    <t>YOKOGAWA，ROSEMOUNT</t>
    <phoneticPr fontId="1" type="noConversion"/>
  </si>
  <si>
    <t>FF,IP67,24VDC,ExiaⅡCT4,DN40,CL300,介质：氮气，分体式，详见规格书</t>
    <phoneticPr fontId="1" type="noConversion"/>
  </si>
  <si>
    <t>YOKOGAWA，ROSEMOUNT,E+H</t>
    <phoneticPr fontId="1" type="noConversion"/>
  </si>
  <si>
    <t>FF,IP67,24VDC,ExiaⅡCT4,DN25,CL300,介质：空气，分体式，详见规格书</t>
    <phoneticPr fontId="1" type="noConversion"/>
  </si>
  <si>
    <t>0~4KPa,M20*1.5,径向，Φ100,±2.5%FS,详见规格书</t>
    <phoneticPr fontId="1" type="noConversion"/>
  </si>
  <si>
    <t>布莱迪，WIKA</t>
    <phoneticPr fontId="1" type="noConversion"/>
  </si>
  <si>
    <t>0~20KPa,M20*1.5,径向，Φ100,±2.5%FS,详见规格书</t>
    <phoneticPr fontId="1" type="noConversion"/>
  </si>
  <si>
    <t>0~1.0MPa,M20*1.5,径向，Φ100,±1.5%FS,详见规格书</t>
    <phoneticPr fontId="1" type="noConversion"/>
  </si>
  <si>
    <t>0~1.6MPa,M20*1.5,径向，Φ100,±1.5%FS,详见规格书</t>
    <phoneticPr fontId="1" type="noConversion"/>
  </si>
  <si>
    <t>附件1：</t>
    <phoneticPr fontId="1" type="noConversion"/>
  </si>
  <si>
    <t>储运VOCs仪表施工材料紧急采购项目（包1）报价清单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</si>
</sst>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indexed="8"/>
      <name val="仿宋_GB2312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 applyProtection="0">
      <alignment vertical="center"/>
    </xf>
    <xf numFmtId="0" fontId="11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1" xfId="2" applyFont="1" applyFill="1" applyBorder="1" applyAlignment="1">
      <alignment horizontal="left" vertical="center" wrapText="1"/>
    </xf>
    <xf numFmtId="0" fontId="12" fillId="2" borderId="1" xfId="2" applyNumberFormat="1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4" fontId="12" fillId="2" borderId="1" xfId="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</cellXfs>
  <cellStyles count="3">
    <cellStyle name="常规" xfId="0" builtinId="0"/>
    <cellStyle name="常规 10 10" xfId="2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7319;&#36141;&#30003;&#35831;/&#20202;&#34920;&#22242;&#38431;2019&#24180;&#22791;&#20214;&#30003;&#36141;&#35745;&#21010;%20(&#27700;&#27668;7&#26376;&#20221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7月申购公用"/>
      <sheetName val="引用"/>
      <sheetName val="引用-月计划"/>
      <sheetName val="引用值-装置表"/>
      <sheetName val="修理费"/>
      <sheetName val="设备更新"/>
      <sheetName val="机物料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9"/>
  <sheetViews>
    <sheetView tabSelected="1" workbookViewId="0">
      <selection activeCell="P7" sqref="P7"/>
    </sheetView>
  </sheetViews>
  <sheetFormatPr defaultRowHeight="13.5"/>
  <cols>
    <col min="1" max="1" width="4.625" customWidth="1"/>
    <col min="2" max="2" width="18.75" customWidth="1"/>
    <col min="3" max="3" width="30" customWidth="1"/>
    <col min="4" max="4" width="20" customWidth="1"/>
    <col min="5" max="5" width="6.125" customWidth="1"/>
    <col min="6" max="6" width="7.25" customWidth="1"/>
    <col min="7" max="7" width="14.125" customWidth="1"/>
    <col min="8" max="11" width="8.875" customWidth="1"/>
    <col min="13" max="13" width="13" style="1" bestFit="1" customWidth="1"/>
  </cols>
  <sheetData>
    <row r="1" spans="1:13">
      <c r="A1" t="s">
        <v>111</v>
      </c>
    </row>
    <row r="2" spans="1:13" ht="14.25">
      <c r="A2" s="19" t="s">
        <v>112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>
      <c r="A3" s="22" t="s">
        <v>7</v>
      </c>
      <c r="B3" s="21" t="s">
        <v>8</v>
      </c>
      <c r="C3" s="21" t="s">
        <v>32</v>
      </c>
      <c r="D3" s="24" t="s">
        <v>31</v>
      </c>
      <c r="E3" s="21" t="s">
        <v>21</v>
      </c>
      <c r="F3" s="21" t="s">
        <v>0</v>
      </c>
      <c r="G3" s="24" t="s">
        <v>1</v>
      </c>
      <c r="H3" s="23" t="s">
        <v>9</v>
      </c>
      <c r="I3" s="23"/>
      <c r="J3" s="23"/>
      <c r="K3" s="23"/>
    </row>
    <row r="4" spans="1:13" s="1" customFormat="1">
      <c r="A4" s="21"/>
      <c r="B4" s="21"/>
      <c r="C4" s="21"/>
      <c r="D4" s="25"/>
      <c r="E4" s="21"/>
      <c r="F4" s="21"/>
      <c r="G4" s="25"/>
      <c r="H4" s="2" t="s">
        <v>10</v>
      </c>
      <c r="I4" s="2" t="s">
        <v>11</v>
      </c>
      <c r="J4" s="2" t="s">
        <v>12</v>
      </c>
      <c r="K4" s="2" t="s">
        <v>13</v>
      </c>
      <c r="M4" s="12" t="s">
        <v>34</v>
      </c>
    </row>
    <row r="5" spans="1:13" s="1" customFormat="1" ht="24">
      <c r="A5" s="5">
        <v>1</v>
      </c>
      <c r="B5" s="9" t="s">
        <v>35</v>
      </c>
      <c r="C5" s="9" t="s">
        <v>63</v>
      </c>
      <c r="D5" s="9"/>
      <c r="E5" s="10" t="s">
        <v>22</v>
      </c>
      <c r="F5" s="11">
        <v>18</v>
      </c>
      <c r="G5" s="7" t="s">
        <v>30</v>
      </c>
      <c r="H5" s="8"/>
      <c r="I5" s="2"/>
      <c r="J5" s="2"/>
      <c r="K5" s="2"/>
      <c r="M5" s="13">
        <v>43763</v>
      </c>
    </row>
    <row r="6" spans="1:13" s="1" customFormat="1" ht="24">
      <c r="A6" s="5">
        <v>2</v>
      </c>
      <c r="B6" s="9" t="s">
        <v>35</v>
      </c>
      <c r="C6" s="9" t="s">
        <v>64</v>
      </c>
      <c r="D6" s="9"/>
      <c r="E6" s="10" t="s">
        <v>22</v>
      </c>
      <c r="F6" s="11">
        <v>78</v>
      </c>
      <c r="G6" s="7" t="s">
        <v>30</v>
      </c>
      <c r="H6" s="8"/>
      <c r="I6" s="2"/>
      <c r="J6" s="2"/>
      <c r="K6" s="2"/>
      <c r="M6" s="13">
        <v>43763</v>
      </c>
    </row>
    <row r="7" spans="1:13" s="1" customFormat="1">
      <c r="A7" s="5">
        <v>3</v>
      </c>
      <c r="B7" s="9" t="s">
        <v>36</v>
      </c>
      <c r="C7" s="9" t="s">
        <v>65</v>
      </c>
      <c r="D7" s="9"/>
      <c r="E7" s="10" t="s">
        <v>22</v>
      </c>
      <c r="F7" s="11">
        <v>98</v>
      </c>
      <c r="G7" s="7" t="s">
        <v>30</v>
      </c>
      <c r="H7" s="8"/>
      <c r="I7" s="2"/>
      <c r="J7" s="2"/>
      <c r="K7" s="2"/>
      <c r="M7" s="13">
        <v>43763</v>
      </c>
    </row>
    <row r="8" spans="1:13" s="1" customFormat="1">
      <c r="A8" s="5">
        <v>4</v>
      </c>
      <c r="B8" s="9" t="s">
        <v>37</v>
      </c>
      <c r="C8" s="9" t="s">
        <v>66</v>
      </c>
      <c r="D8" s="9"/>
      <c r="E8" s="10" t="s">
        <v>26</v>
      </c>
      <c r="F8" s="11">
        <v>50</v>
      </c>
      <c r="G8" s="7" t="s">
        <v>30</v>
      </c>
      <c r="H8" s="8"/>
      <c r="I8" s="2"/>
      <c r="J8" s="2"/>
      <c r="K8" s="2"/>
      <c r="M8" s="13">
        <v>43763</v>
      </c>
    </row>
    <row r="9" spans="1:13" s="1" customFormat="1">
      <c r="A9" s="5">
        <v>5</v>
      </c>
      <c r="B9" s="9" t="s">
        <v>38</v>
      </c>
      <c r="C9" s="9" t="s">
        <v>67</v>
      </c>
      <c r="D9" s="9"/>
      <c r="E9" s="10" t="s">
        <v>22</v>
      </c>
      <c r="F9" s="11">
        <v>90</v>
      </c>
      <c r="G9" s="7" t="s">
        <v>30</v>
      </c>
      <c r="H9" s="8"/>
      <c r="I9" s="2"/>
      <c r="J9" s="2"/>
      <c r="K9" s="2"/>
      <c r="M9" s="13">
        <v>43763</v>
      </c>
    </row>
    <row r="10" spans="1:13" s="1" customFormat="1">
      <c r="A10" s="5">
        <v>6</v>
      </c>
      <c r="B10" s="9" t="s">
        <v>38</v>
      </c>
      <c r="C10" s="9" t="s">
        <v>68</v>
      </c>
      <c r="D10" s="9"/>
      <c r="E10" s="10" t="s">
        <v>22</v>
      </c>
      <c r="F10" s="11">
        <v>222</v>
      </c>
      <c r="G10" s="7" t="s">
        <v>30</v>
      </c>
      <c r="H10" s="8"/>
      <c r="I10" s="2"/>
      <c r="J10" s="2"/>
      <c r="K10" s="2"/>
      <c r="M10" s="13">
        <v>43763</v>
      </c>
    </row>
    <row r="11" spans="1:13" s="1" customFormat="1">
      <c r="A11" s="5">
        <v>7</v>
      </c>
      <c r="B11" s="9" t="s">
        <v>38</v>
      </c>
      <c r="C11" s="9" t="s">
        <v>69</v>
      </c>
      <c r="D11" s="9"/>
      <c r="E11" s="10" t="s">
        <v>22</v>
      </c>
      <c r="F11" s="11">
        <v>528</v>
      </c>
      <c r="G11" s="7" t="s">
        <v>30</v>
      </c>
      <c r="H11" s="8"/>
      <c r="I11" s="2"/>
      <c r="J11" s="2"/>
      <c r="K11" s="2"/>
      <c r="M11" s="13">
        <v>43763</v>
      </c>
    </row>
    <row r="12" spans="1:13" s="1" customFormat="1">
      <c r="A12" s="5">
        <v>8</v>
      </c>
      <c r="B12" s="9" t="s">
        <v>38</v>
      </c>
      <c r="C12" s="9" t="s">
        <v>70</v>
      </c>
      <c r="D12" s="9"/>
      <c r="E12" s="10" t="s">
        <v>22</v>
      </c>
      <c r="F12" s="11">
        <v>318</v>
      </c>
      <c r="G12" s="7" t="s">
        <v>30</v>
      </c>
      <c r="H12" s="8"/>
      <c r="I12" s="2"/>
      <c r="J12" s="2"/>
      <c r="K12" s="2"/>
      <c r="M12" s="13">
        <v>43763</v>
      </c>
    </row>
    <row r="13" spans="1:13" s="1" customFormat="1">
      <c r="A13" s="5">
        <v>9</v>
      </c>
      <c r="B13" s="9" t="s">
        <v>39</v>
      </c>
      <c r="C13" s="9" t="s">
        <v>71</v>
      </c>
      <c r="D13" s="9"/>
      <c r="E13" s="10" t="s">
        <v>22</v>
      </c>
      <c r="F13" s="11">
        <v>900</v>
      </c>
      <c r="G13" s="7" t="s">
        <v>30</v>
      </c>
      <c r="H13" s="8"/>
      <c r="I13" s="2"/>
      <c r="J13" s="2"/>
      <c r="K13" s="2"/>
      <c r="M13" s="13">
        <v>43763</v>
      </c>
    </row>
    <row r="14" spans="1:13" s="1" customFormat="1">
      <c r="A14" s="5">
        <v>10</v>
      </c>
      <c r="B14" s="9" t="s">
        <v>39</v>
      </c>
      <c r="C14" s="9" t="s">
        <v>72</v>
      </c>
      <c r="D14" s="9"/>
      <c r="E14" s="10" t="s">
        <v>22</v>
      </c>
      <c r="F14" s="11">
        <v>60</v>
      </c>
      <c r="G14" s="7" t="s">
        <v>30</v>
      </c>
      <c r="H14" s="8"/>
      <c r="I14" s="2"/>
      <c r="J14" s="2"/>
      <c r="K14" s="2"/>
      <c r="M14" s="13">
        <v>43763</v>
      </c>
    </row>
    <row r="15" spans="1:13" s="1" customFormat="1" ht="36">
      <c r="A15" s="5">
        <v>11</v>
      </c>
      <c r="B15" s="9" t="s">
        <v>40</v>
      </c>
      <c r="C15" s="9" t="s">
        <v>73</v>
      </c>
      <c r="D15" s="9" t="s">
        <v>74</v>
      </c>
      <c r="E15" s="10" t="s">
        <v>22</v>
      </c>
      <c r="F15" s="11">
        <v>26000</v>
      </c>
      <c r="G15" s="7" t="s">
        <v>30</v>
      </c>
      <c r="H15" s="8"/>
      <c r="I15" s="2"/>
      <c r="J15" s="2"/>
      <c r="K15" s="2"/>
      <c r="M15" s="13">
        <v>43763</v>
      </c>
    </row>
    <row r="16" spans="1:13" s="1" customFormat="1" ht="36">
      <c r="A16" s="5">
        <v>12</v>
      </c>
      <c r="B16" s="9" t="s">
        <v>41</v>
      </c>
      <c r="C16" s="9" t="s">
        <v>75</v>
      </c>
      <c r="D16" s="9" t="s">
        <v>74</v>
      </c>
      <c r="E16" s="10" t="s">
        <v>22</v>
      </c>
      <c r="F16" s="11">
        <v>6500</v>
      </c>
      <c r="G16" s="7" t="s">
        <v>30</v>
      </c>
      <c r="H16" s="8"/>
      <c r="I16" s="2"/>
      <c r="J16" s="2"/>
      <c r="K16" s="2"/>
      <c r="M16" s="13">
        <v>43763</v>
      </c>
    </row>
    <row r="17" spans="1:13" s="1" customFormat="1" ht="36">
      <c r="A17" s="5">
        <v>13</v>
      </c>
      <c r="B17" s="9" t="s">
        <v>42</v>
      </c>
      <c r="C17" s="9" t="s">
        <v>76</v>
      </c>
      <c r="D17" s="9" t="s">
        <v>74</v>
      </c>
      <c r="E17" s="10" t="s">
        <v>22</v>
      </c>
      <c r="F17" s="11">
        <v>2500</v>
      </c>
      <c r="G17" s="7" t="s">
        <v>30</v>
      </c>
      <c r="H17" s="8"/>
      <c r="I17" s="2"/>
      <c r="J17" s="2"/>
      <c r="K17" s="2"/>
      <c r="M17" s="13">
        <v>43763</v>
      </c>
    </row>
    <row r="18" spans="1:13" s="1" customFormat="1" ht="36">
      <c r="A18" s="5">
        <v>14</v>
      </c>
      <c r="B18" s="9" t="s">
        <v>42</v>
      </c>
      <c r="C18" s="9" t="s">
        <v>77</v>
      </c>
      <c r="D18" s="9" t="s">
        <v>74</v>
      </c>
      <c r="E18" s="10" t="s">
        <v>22</v>
      </c>
      <c r="F18" s="11">
        <v>7500</v>
      </c>
      <c r="G18" s="7" t="s">
        <v>30</v>
      </c>
      <c r="H18" s="8"/>
      <c r="I18" s="2"/>
      <c r="J18" s="2"/>
      <c r="K18" s="2"/>
      <c r="M18" s="13">
        <v>43763</v>
      </c>
    </row>
    <row r="19" spans="1:13" s="1" customFormat="1" ht="24">
      <c r="A19" s="5">
        <v>15</v>
      </c>
      <c r="B19" s="9" t="s">
        <v>43</v>
      </c>
      <c r="C19" s="9" t="s">
        <v>78</v>
      </c>
      <c r="D19" s="9" t="s">
        <v>74</v>
      </c>
      <c r="E19" s="10" t="s">
        <v>22</v>
      </c>
      <c r="F19" s="11">
        <v>150</v>
      </c>
      <c r="G19" s="7" t="s">
        <v>30</v>
      </c>
      <c r="H19" s="8"/>
      <c r="I19" s="2"/>
      <c r="J19" s="2"/>
      <c r="K19" s="2"/>
      <c r="M19" s="13">
        <v>43763</v>
      </c>
    </row>
    <row r="20" spans="1:13" s="1" customFormat="1">
      <c r="A20" s="5">
        <v>16</v>
      </c>
      <c r="B20" s="9" t="s">
        <v>44</v>
      </c>
      <c r="C20" s="9" t="s">
        <v>79</v>
      </c>
      <c r="D20" s="9" t="s">
        <v>80</v>
      </c>
      <c r="E20" s="10" t="s">
        <v>27</v>
      </c>
      <c r="F20" s="11">
        <v>100</v>
      </c>
      <c r="G20" s="7" t="s">
        <v>30</v>
      </c>
      <c r="H20" s="8"/>
      <c r="I20" s="2"/>
      <c r="J20" s="2"/>
      <c r="K20" s="2"/>
      <c r="M20" s="13">
        <v>43763</v>
      </c>
    </row>
    <row r="21" spans="1:13" s="1" customFormat="1">
      <c r="A21" s="5">
        <v>17</v>
      </c>
      <c r="B21" s="9" t="s">
        <v>45</v>
      </c>
      <c r="C21" s="9" t="s">
        <v>81</v>
      </c>
      <c r="D21" s="9"/>
      <c r="E21" s="10" t="s">
        <v>27</v>
      </c>
      <c r="F21" s="11">
        <v>30</v>
      </c>
      <c r="G21" s="7" t="s">
        <v>30</v>
      </c>
      <c r="H21" s="8"/>
      <c r="I21" s="2"/>
      <c r="J21" s="2"/>
      <c r="K21" s="2"/>
      <c r="M21" s="13">
        <v>43763</v>
      </c>
    </row>
    <row r="22" spans="1:13" s="1" customFormat="1">
      <c r="A22" s="5">
        <v>18</v>
      </c>
      <c r="B22" s="9" t="s">
        <v>46</v>
      </c>
      <c r="C22" s="9" t="s">
        <v>82</v>
      </c>
      <c r="D22" s="9" t="s">
        <v>80</v>
      </c>
      <c r="E22" s="10" t="s">
        <v>27</v>
      </c>
      <c r="F22" s="11">
        <v>4</v>
      </c>
      <c r="G22" s="7" t="s">
        <v>30</v>
      </c>
      <c r="H22" s="8"/>
      <c r="I22" s="2"/>
      <c r="J22" s="2"/>
      <c r="K22" s="2"/>
      <c r="M22" s="13">
        <v>43763</v>
      </c>
    </row>
    <row r="23" spans="1:13" s="1" customFormat="1">
      <c r="A23" s="5">
        <v>19</v>
      </c>
      <c r="B23" s="9" t="s">
        <v>46</v>
      </c>
      <c r="C23" s="9" t="s">
        <v>83</v>
      </c>
      <c r="D23" s="9" t="s">
        <v>80</v>
      </c>
      <c r="E23" s="10" t="s">
        <v>27</v>
      </c>
      <c r="F23" s="11">
        <v>10</v>
      </c>
      <c r="G23" s="7" t="s">
        <v>30</v>
      </c>
      <c r="H23" s="8"/>
      <c r="I23" s="2"/>
      <c r="J23" s="2"/>
      <c r="K23" s="2"/>
      <c r="M23" s="13">
        <v>43763</v>
      </c>
    </row>
    <row r="24" spans="1:13" s="1" customFormat="1">
      <c r="A24" s="5">
        <v>20</v>
      </c>
      <c r="B24" s="9" t="s">
        <v>46</v>
      </c>
      <c r="C24" s="9" t="s">
        <v>84</v>
      </c>
      <c r="D24" s="9" t="s">
        <v>80</v>
      </c>
      <c r="E24" s="10" t="s">
        <v>27</v>
      </c>
      <c r="F24" s="11">
        <v>8</v>
      </c>
      <c r="G24" s="7" t="s">
        <v>30</v>
      </c>
      <c r="H24" s="8"/>
      <c r="I24" s="2"/>
      <c r="J24" s="2"/>
      <c r="K24" s="2"/>
      <c r="M24" s="13">
        <v>43763</v>
      </c>
    </row>
    <row r="25" spans="1:13" s="1" customFormat="1">
      <c r="A25" s="5">
        <v>21</v>
      </c>
      <c r="B25" s="9" t="s">
        <v>47</v>
      </c>
      <c r="C25" s="9" t="s">
        <v>85</v>
      </c>
      <c r="D25" s="9" t="s">
        <v>80</v>
      </c>
      <c r="E25" s="10" t="s">
        <v>27</v>
      </c>
      <c r="F25" s="11">
        <v>15</v>
      </c>
      <c r="G25" s="7" t="s">
        <v>30</v>
      </c>
      <c r="H25" s="8"/>
      <c r="I25" s="2"/>
      <c r="J25" s="2"/>
      <c r="K25" s="2"/>
      <c r="M25" s="13">
        <v>43763</v>
      </c>
    </row>
    <row r="26" spans="1:13" s="1" customFormat="1">
      <c r="A26" s="5">
        <v>22</v>
      </c>
      <c r="B26" s="9" t="s">
        <v>48</v>
      </c>
      <c r="C26" s="9" t="s">
        <v>86</v>
      </c>
      <c r="D26" s="9" t="s">
        <v>80</v>
      </c>
      <c r="E26" s="10" t="s">
        <v>27</v>
      </c>
      <c r="F26" s="11">
        <v>70</v>
      </c>
      <c r="G26" s="7" t="s">
        <v>30</v>
      </c>
      <c r="H26" s="8"/>
      <c r="I26" s="2"/>
      <c r="J26" s="2"/>
      <c r="K26" s="2"/>
      <c r="M26" s="13">
        <v>43763</v>
      </c>
    </row>
    <row r="27" spans="1:13" s="1" customFormat="1">
      <c r="A27" s="5">
        <v>23</v>
      </c>
      <c r="B27" s="9" t="s">
        <v>48</v>
      </c>
      <c r="C27" s="9" t="s">
        <v>87</v>
      </c>
      <c r="D27" s="9" t="s">
        <v>80</v>
      </c>
      <c r="E27" s="10" t="s">
        <v>27</v>
      </c>
      <c r="F27" s="11">
        <v>50</v>
      </c>
      <c r="G27" s="7" t="s">
        <v>30</v>
      </c>
      <c r="H27" s="8"/>
      <c r="I27" s="2"/>
      <c r="J27" s="2"/>
      <c r="K27" s="2"/>
      <c r="M27" s="13">
        <v>43763</v>
      </c>
    </row>
    <row r="28" spans="1:13" s="1" customFormat="1">
      <c r="A28" s="5">
        <v>24</v>
      </c>
      <c r="B28" s="9" t="s">
        <v>49</v>
      </c>
      <c r="C28" s="9" t="s">
        <v>88</v>
      </c>
      <c r="D28" s="9" t="s">
        <v>80</v>
      </c>
      <c r="E28" s="10" t="s">
        <v>27</v>
      </c>
      <c r="F28" s="11">
        <v>50</v>
      </c>
      <c r="G28" s="7" t="s">
        <v>30</v>
      </c>
      <c r="H28" s="8"/>
      <c r="I28" s="2"/>
      <c r="J28" s="2"/>
      <c r="K28" s="2"/>
      <c r="M28" s="13">
        <v>43763</v>
      </c>
    </row>
    <row r="29" spans="1:13" s="1" customFormat="1">
      <c r="A29" s="5">
        <v>25</v>
      </c>
      <c r="B29" s="9" t="s">
        <v>50</v>
      </c>
      <c r="C29" s="9" t="s">
        <v>89</v>
      </c>
      <c r="D29" s="9" t="s">
        <v>80</v>
      </c>
      <c r="E29" s="10" t="s">
        <v>27</v>
      </c>
      <c r="F29" s="11">
        <v>50</v>
      </c>
      <c r="G29" s="7" t="s">
        <v>30</v>
      </c>
      <c r="H29" s="8"/>
      <c r="I29" s="2"/>
      <c r="J29" s="2"/>
      <c r="K29" s="2"/>
      <c r="M29" s="13">
        <v>43763</v>
      </c>
    </row>
    <row r="30" spans="1:13" s="1" customFormat="1" ht="24">
      <c r="A30" s="5">
        <v>26</v>
      </c>
      <c r="B30" s="9" t="s">
        <v>51</v>
      </c>
      <c r="C30" s="9" t="s">
        <v>90</v>
      </c>
      <c r="D30" s="9"/>
      <c r="E30" s="10" t="s">
        <v>27</v>
      </c>
      <c r="F30" s="11">
        <v>80</v>
      </c>
      <c r="G30" s="7" t="s">
        <v>30</v>
      </c>
      <c r="H30" s="8"/>
      <c r="I30" s="2"/>
      <c r="J30" s="2"/>
      <c r="K30" s="2"/>
      <c r="M30" s="13">
        <v>43763</v>
      </c>
    </row>
    <row r="31" spans="1:13" s="1" customFormat="1">
      <c r="A31" s="5">
        <v>27</v>
      </c>
      <c r="B31" s="9" t="s">
        <v>52</v>
      </c>
      <c r="C31" s="9" t="s">
        <v>91</v>
      </c>
      <c r="D31" s="9"/>
      <c r="E31" s="10" t="s">
        <v>27</v>
      </c>
      <c r="F31" s="11">
        <v>90</v>
      </c>
      <c r="G31" s="7" t="s">
        <v>30</v>
      </c>
      <c r="H31" s="8"/>
      <c r="I31" s="2"/>
      <c r="J31" s="2"/>
      <c r="K31" s="2"/>
      <c r="M31" s="13">
        <v>43763</v>
      </c>
    </row>
    <row r="32" spans="1:13" s="1" customFormat="1">
      <c r="A32" s="5">
        <v>28</v>
      </c>
      <c r="B32" s="9" t="s">
        <v>53</v>
      </c>
      <c r="C32" s="9" t="s">
        <v>92</v>
      </c>
      <c r="D32" s="9"/>
      <c r="E32" s="10" t="s">
        <v>27</v>
      </c>
      <c r="F32" s="11">
        <v>100</v>
      </c>
      <c r="G32" s="7" t="s">
        <v>30</v>
      </c>
      <c r="H32" s="8"/>
      <c r="I32" s="2"/>
      <c r="J32" s="2"/>
      <c r="K32" s="2"/>
      <c r="M32" s="13">
        <v>43763</v>
      </c>
    </row>
    <row r="33" spans="1:13" s="1" customFormat="1">
      <c r="A33" s="5">
        <v>29</v>
      </c>
      <c r="B33" s="9" t="s">
        <v>53</v>
      </c>
      <c r="C33" s="9" t="s">
        <v>93</v>
      </c>
      <c r="D33" s="9"/>
      <c r="E33" s="10" t="s">
        <v>27</v>
      </c>
      <c r="F33" s="11">
        <v>270</v>
      </c>
      <c r="G33" s="7" t="s">
        <v>30</v>
      </c>
      <c r="H33" s="8"/>
      <c r="I33" s="2"/>
      <c r="J33" s="2"/>
      <c r="K33" s="2"/>
      <c r="M33" s="13">
        <v>43763</v>
      </c>
    </row>
    <row r="34" spans="1:13" s="1" customFormat="1">
      <c r="A34" s="5">
        <v>30</v>
      </c>
      <c r="B34" s="9" t="s">
        <v>54</v>
      </c>
      <c r="C34" s="9" t="s">
        <v>92</v>
      </c>
      <c r="D34" s="9"/>
      <c r="E34" s="10" t="s">
        <v>27</v>
      </c>
      <c r="F34" s="11">
        <v>25</v>
      </c>
      <c r="G34" s="7" t="s">
        <v>30</v>
      </c>
      <c r="H34" s="8"/>
      <c r="I34" s="2"/>
      <c r="J34" s="2"/>
      <c r="K34" s="2"/>
      <c r="M34" s="13">
        <v>43763</v>
      </c>
    </row>
    <row r="35" spans="1:13" s="1" customFormat="1">
      <c r="A35" s="5">
        <v>31</v>
      </c>
      <c r="B35" s="9" t="s">
        <v>55</v>
      </c>
      <c r="C35" s="9" t="s">
        <v>94</v>
      </c>
      <c r="D35" s="9"/>
      <c r="E35" s="10" t="s">
        <v>27</v>
      </c>
      <c r="F35" s="11">
        <v>25</v>
      </c>
      <c r="G35" s="7" t="s">
        <v>30</v>
      </c>
      <c r="H35" s="8"/>
      <c r="I35" s="2"/>
      <c r="J35" s="2"/>
      <c r="K35" s="2"/>
      <c r="M35" s="13">
        <v>43763</v>
      </c>
    </row>
    <row r="36" spans="1:13" s="1" customFormat="1">
      <c r="A36" s="5">
        <v>32</v>
      </c>
      <c r="B36" s="9" t="s">
        <v>55</v>
      </c>
      <c r="C36" s="9" t="s">
        <v>95</v>
      </c>
      <c r="D36" s="9"/>
      <c r="E36" s="10" t="s">
        <v>27</v>
      </c>
      <c r="F36" s="11">
        <v>50</v>
      </c>
      <c r="G36" s="7" t="s">
        <v>30</v>
      </c>
      <c r="H36" s="8"/>
      <c r="I36" s="2"/>
      <c r="J36" s="2"/>
      <c r="K36" s="2"/>
      <c r="M36" s="13">
        <v>43763</v>
      </c>
    </row>
    <row r="37" spans="1:13" s="1" customFormat="1">
      <c r="A37" s="5">
        <v>33</v>
      </c>
      <c r="B37" s="9" t="s">
        <v>56</v>
      </c>
      <c r="C37" s="9" t="s">
        <v>96</v>
      </c>
      <c r="D37" s="9"/>
      <c r="E37" s="10" t="s">
        <v>27</v>
      </c>
      <c r="F37" s="11">
        <v>140</v>
      </c>
      <c r="G37" s="7" t="s">
        <v>30</v>
      </c>
      <c r="H37" s="8"/>
      <c r="I37" s="2"/>
      <c r="J37" s="2"/>
      <c r="K37" s="2"/>
      <c r="M37" s="13">
        <v>43763</v>
      </c>
    </row>
    <row r="38" spans="1:13" s="1" customFormat="1">
      <c r="A38" s="5">
        <v>34</v>
      </c>
      <c r="B38" s="9" t="s">
        <v>57</v>
      </c>
      <c r="C38" s="9" t="s">
        <v>97</v>
      </c>
      <c r="D38" s="9"/>
      <c r="E38" s="10" t="s">
        <v>27</v>
      </c>
      <c r="F38" s="11">
        <v>220</v>
      </c>
      <c r="G38" s="7" t="s">
        <v>30</v>
      </c>
      <c r="H38" s="8"/>
      <c r="I38" s="2"/>
      <c r="J38" s="2"/>
      <c r="K38" s="2"/>
      <c r="M38" s="13">
        <v>43763</v>
      </c>
    </row>
    <row r="39" spans="1:13" s="1" customFormat="1">
      <c r="A39" s="5">
        <v>35</v>
      </c>
      <c r="B39" s="9" t="s">
        <v>58</v>
      </c>
      <c r="C39" s="9" t="s">
        <v>98</v>
      </c>
      <c r="D39" s="9"/>
      <c r="E39" s="10" t="s">
        <v>22</v>
      </c>
      <c r="F39" s="11">
        <v>60</v>
      </c>
      <c r="G39" s="7" t="s">
        <v>30</v>
      </c>
      <c r="H39" s="8"/>
      <c r="I39" s="2"/>
      <c r="J39" s="2"/>
      <c r="K39" s="2"/>
      <c r="M39" s="13">
        <v>43763</v>
      </c>
    </row>
    <row r="40" spans="1:13" s="1" customFormat="1" ht="60">
      <c r="A40" s="5">
        <v>36</v>
      </c>
      <c r="B40" s="9" t="s">
        <v>59</v>
      </c>
      <c r="C40" s="9" t="s">
        <v>99</v>
      </c>
      <c r="D40" s="9"/>
      <c r="E40" s="10" t="s">
        <v>27</v>
      </c>
      <c r="F40" s="11">
        <v>54</v>
      </c>
      <c r="G40" s="7" t="s">
        <v>30</v>
      </c>
      <c r="H40" s="8"/>
      <c r="I40" s="2"/>
      <c r="J40" s="2"/>
      <c r="K40" s="2"/>
      <c r="M40" s="13">
        <v>43763</v>
      </c>
    </row>
    <row r="41" spans="1:13" s="1" customFormat="1">
      <c r="A41" s="5">
        <v>37</v>
      </c>
      <c r="B41" s="9" t="s">
        <v>60</v>
      </c>
      <c r="C41" s="9" t="s">
        <v>100</v>
      </c>
      <c r="D41" s="9"/>
      <c r="E41" s="10" t="s">
        <v>28</v>
      </c>
      <c r="F41" s="11">
        <v>2</v>
      </c>
      <c r="G41" s="7" t="s">
        <v>30</v>
      </c>
      <c r="H41" s="8"/>
      <c r="I41" s="2"/>
      <c r="J41" s="2"/>
      <c r="K41" s="2"/>
      <c r="M41" s="13">
        <v>43763</v>
      </c>
    </row>
    <row r="42" spans="1:13" s="1" customFormat="1" ht="24">
      <c r="A42" s="5">
        <v>38</v>
      </c>
      <c r="B42" s="9" t="s">
        <v>61</v>
      </c>
      <c r="C42" s="9" t="s">
        <v>101</v>
      </c>
      <c r="D42" s="9" t="s">
        <v>102</v>
      </c>
      <c r="E42" s="10" t="s">
        <v>28</v>
      </c>
      <c r="F42" s="11">
        <v>2</v>
      </c>
      <c r="G42" s="7" t="s">
        <v>30</v>
      </c>
      <c r="H42" s="8"/>
      <c r="I42" s="2"/>
      <c r="J42" s="2"/>
      <c r="K42" s="2"/>
      <c r="M42" s="13">
        <v>43763</v>
      </c>
    </row>
    <row r="43" spans="1:13" s="1" customFormat="1" ht="36">
      <c r="A43" s="5">
        <v>39</v>
      </c>
      <c r="B43" s="9" t="s">
        <v>62</v>
      </c>
      <c r="C43" s="9" t="s">
        <v>103</v>
      </c>
      <c r="D43" s="9" t="s">
        <v>104</v>
      </c>
      <c r="E43" s="10" t="s">
        <v>28</v>
      </c>
      <c r="F43" s="11">
        <v>1</v>
      </c>
      <c r="G43" s="7" t="s">
        <v>30</v>
      </c>
      <c r="H43" s="8"/>
      <c r="I43" s="2"/>
      <c r="J43" s="2"/>
      <c r="K43" s="2"/>
      <c r="M43" s="13">
        <v>43763</v>
      </c>
    </row>
    <row r="44" spans="1:13" s="1" customFormat="1" ht="36">
      <c r="A44" s="5">
        <v>40</v>
      </c>
      <c r="B44" s="9" t="s">
        <v>62</v>
      </c>
      <c r="C44" s="9" t="s">
        <v>105</v>
      </c>
      <c r="D44" s="9" t="s">
        <v>104</v>
      </c>
      <c r="E44" s="10" t="s">
        <v>29</v>
      </c>
      <c r="F44" s="11">
        <v>1</v>
      </c>
      <c r="G44" s="7" t="s">
        <v>30</v>
      </c>
      <c r="H44" s="8"/>
      <c r="I44" s="2"/>
      <c r="J44" s="2"/>
      <c r="K44" s="2"/>
      <c r="M44" s="13">
        <v>43763</v>
      </c>
    </row>
    <row r="45" spans="1:13" s="1" customFormat="1" ht="24">
      <c r="A45" s="5">
        <v>41</v>
      </c>
      <c r="B45" s="9" t="s">
        <v>23</v>
      </c>
      <c r="C45" s="9" t="s">
        <v>106</v>
      </c>
      <c r="D45" s="9" t="s">
        <v>107</v>
      </c>
      <c r="E45" s="10" t="s">
        <v>29</v>
      </c>
      <c r="F45" s="11">
        <v>2</v>
      </c>
      <c r="G45" s="7" t="s">
        <v>30</v>
      </c>
      <c r="H45" s="8"/>
      <c r="I45" s="2"/>
      <c r="J45" s="2"/>
      <c r="K45" s="2"/>
      <c r="M45" s="13">
        <v>43763</v>
      </c>
    </row>
    <row r="46" spans="1:13" s="1" customFormat="1" ht="24">
      <c r="A46" s="5">
        <v>42</v>
      </c>
      <c r="B46" s="9" t="s">
        <v>24</v>
      </c>
      <c r="C46" s="9" t="s">
        <v>108</v>
      </c>
      <c r="D46" s="9" t="s">
        <v>107</v>
      </c>
      <c r="E46" s="10" t="s">
        <v>29</v>
      </c>
      <c r="F46" s="11">
        <v>2</v>
      </c>
      <c r="G46" s="7" t="s">
        <v>30</v>
      </c>
      <c r="H46" s="8"/>
      <c r="I46" s="2"/>
      <c r="J46" s="2"/>
      <c r="K46" s="2"/>
      <c r="M46" s="13">
        <v>43763</v>
      </c>
    </row>
    <row r="47" spans="1:13" s="1" customFormat="1" ht="24">
      <c r="A47" s="5">
        <v>43</v>
      </c>
      <c r="B47" s="9" t="s">
        <v>25</v>
      </c>
      <c r="C47" s="9" t="s">
        <v>109</v>
      </c>
      <c r="D47" s="9" t="s">
        <v>107</v>
      </c>
      <c r="E47" s="10" t="s">
        <v>29</v>
      </c>
      <c r="F47" s="11">
        <v>2</v>
      </c>
      <c r="G47" s="7" t="s">
        <v>30</v>
      </c>
      <c r="H47" s="8"/>
      <c r="I47" s="2"/>
      <c r="J47" s="2"/>
      <c r="K47" s="2"/>
      <c r="M47" s="13">
        <v>43763</v>
      </c>
    </row>
    <row r="48" spans="1:13" s="1" customFormat="1" ht="24">
      <c r="A48" s="5">
        <v>44</v>
      </c>
      <c r="B48" s="9" t="s">
        <v>25</v>
      </c>
      <c r="C48" s="9" t="s">
        <v>110</v>
      </c>
      <c r="D48" s="9" t="s">
        <v>107</v>
      </c>
      <c r="E48" s="10" t="s">
        <v>29</v>
      </c>
      <c r="F48" s="11">
        <v>2</v>
      </c>
      <c r="G48" s="7" t="s">
        <v>30</v>
      </c>
      <c r="H48" s="8"/>
      <c r="I48" s="2"/>
      <c r="J48" s="2"/>
      <c r="K48" s="2"/>
      <c r="M48" s="13">
        <v>43763</v>
      </c>
    </row>
    <row r="49" spans="1:11" s="1" customFormat="1">
      <c r="A49" s="5"/>
      <c r="B49" s="26" t="s">
        <v>33</v>
      </c>
      <c r="C49" s="27"/>
      <c r="D49" s="27"/>
      <c r="E49" s="27"/>
      <c r="F49" s="27"/>
      <c r="G49" s="28"/>
      <c r="H49" s="3"/>
      <c r="I49" s="5"/>
      <c r="J49" s="5"/>
      <c r="K49" s="5"/>
    </row>
    <row r="50" spans="1:11" s="1" customFormat="1">
      <c r="A50" s="5"/>
      <c r="B50" s="16" t="s">
        <v>14</v>
      </c>
      <c r="C50" s="17"/>
      <c r="D50" s="17"/>
      <c r="E50" s="17"/>
      <c r="F50" s="17"/>
      <c r="G50" s="18"/>
      <c r="H50" s="6"/>
      <c r="I50" s="6">
        <f>SUM(I5:I47)</f>
        <v>0</v>
      </c>
      <c r="J50" s="6"/>
      <c r="K50" s="6"/>
    </row>
    <row r="51" spans="1:11">
      <c r="A51" s="15" t="s">
        <v>15</v>
      </c>
      <c r="B51" s="15"/>
      <c r="C51" s="14" t="s">
        <v>16</v>
      </c>
      <c r="D51" s="14"/>
      <c r="E51" s="14"/>
      <c r="F51" s="14"/>
      <c r="G51" s="14"/>
      <c r="H51" s="14"/>
      <c r="I51" s="14"/>
      <c r="J51" s="14"/>
      <c r="K51" s="14"/>
    </row>
    <row r="52" spans="1:11">
      <c r="A52" s="15" t="s">
        <v>17</v>
      </c>
      <c r="B52" s="15"/>
      <c r="C52" s="14" t="s">
        <v>18</v>
      </c>
      <c r="D52" s="14"/>
      <c r="E52" s="14"/>
      <c r="F52" s="14"/>
      <c r="G52" s="14"/>
      <c r="H52" s="14"/>
      <c r="I52" s="14"/>
      <c r="J52" s="14"/>
      <c r="K52" s="14"/>
    </row>
    <row r="53" spans="1:11">
      <c r="A53" s="15" t="s">
        <v>19</v>
      </c>
      <c r="B53" s="15"/>
      <c r="C53" s="14" t="s">
        <v>20</v>
      </c>
      <c r="D53" s="14"/>
      <c r="E53" s="14"/>
      <c r="F53" s="14"/>
      <c r="G53" s="14"/>
      <c r="H53" s="14"/>
      <c r="I53" s="14"/>
      <c r="J53" s="14"/>
      <c r="K53" s="14"/>
    </row>
    <row r="55" spans="1:11">
      <c r="A55" s="4"/>
      <c r="B55" s="4"/>
      <c r="C55" s="4"/>
      <c r="D55" s="4"/>
      <c r="E55" s="4"/>
      <c r="F55" s="4" t="s">
        <v>3</v>
      </c>
      <c r="G55" s="4"/>
      <c r="H55" s="4"/>
      <c r="I55" s="4"/>
      <c r="J55" s="4"/>
      <c r="K55" s="4"/>
    </row>
    <row r="56" spans="1:11">
      <c r="A56" s="4"/>
      <c r="B56" s="4"/>
      <c r="C56" s="4"/>
      <c r="D56" s="4"/>
      <c r="E56" s="4"/>
      <c r="F56" s="4" t="s">
        <v>4</v>
      </c>
      <c r="G56" s="4"/>
      <c r="H56" s="4"/>
      <c r="I56" s="4"/>
      <c r="J56" s="4"/>
      <c r="K56" s="4"/>
    </row>
    <row r="57" spans="1:11">
      <c r="A57" s="4"/>
      <c r="B57" s="4"/>
      <c r="C57" s="4"/>
      <c r="D57" s="4"/>
      <c r="E57" s="4"/>
      <c r="F57" s="4" t="s">
        <v>5</v>
      </c>
      <c r="G57" s="4"/>
      <c r="H57" s="4"/>
      <c r="I57" s="4"/>
      <c r="J57" s="4"/>
      <c r="K57" s="4"/>
    </row>
    <row r="58" spans="1:11">
      <c r="A58" s="4"/>
      <c r="B58" s="4"/>
      <c r="C58" s="4"/>
      <c r="D58" s="4"/>
      <c r="E58" s="4"/>
      <c r="F58" s="4" t="s">
        <v>6</v>
      </c>
      <c r="G58" s="4"/>
      <c r="H58" s="4"/>
      <c r="I58" s="4"/>
      <c r="J58" s="4"/>
      <c r="K58" s="4"/>
    </row>
    <row r="59" spans="1:11">
      <c r="A59" s="4"/>
      <c r="B59" s="4"/>
      <c r="C59" s="4"/>
      <c r="D59" s="4"/>
      <c r="E59" s="4"/>
      <c r="F59" s="4" t="s">
        <v>2</v>
      </c>
      <c r="G59" s="4"/>
      <c r="H59" s="4"/>
      <c r="I59" s="4"/>
      <c r="J59" s="4"/>
      <c r="K59" s="4"/>
    </row>
  </sheetData>
  <mergeCells count="17">
    <mergeCell ref="B50:G50"/>
    <mergeCell ref="A2:K2"/>
    <mergeCell ref="F3:F4"/>
    <mergeCell ref="E3:E4"/>
    <mergeCell ref="C3:C4"/>
    <mergeCell ref="B3:B4"/>
    <mergeCell ref="A3:A4"/>
    <mergeCell ref="H3:K3"/>
    <mergeCell ref="G3:G4"/>
    <mergeCell ref="D3:D4"/>
    <mergeCell ref="B49:G49"/>
    <mergeCell ref="C51:K51"/>
    <mergeCell ref="C52:K52"/>
    <mergeCell ref="C53:K53"/>
    <mergeCell ref="A51:B51"/>
    <mergeCell ref="A52:B52"/>
    <mergeCell ref="A53:B53"/>
  </mergeCells>
  <phoneticPr fontId="1" type="noConversion"/>
  <dataValidations count="1">
    <dataValidation type="list" allowBlank="1" showInputMessage="1" showErrorMessage="1" sqref="E5:E40">
      <formula1>'[1]引用-月计划'!$E$2:$E$22</formula1>
    </dataValidation>
  </dataValidations>
  <pageMargins left="0.55118110236220474" right="0.39370078740157483" top="0.27559055118110237" bottom="0.39370078740157483" header="0.15748031496062992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包1</vt:lpstr>
      <vt:lpstr>包1!Print_Area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2019-10-08T03:34:24Z</dcterms:modified>
</cp:coreProperties>
</file>